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6" yWindow="600" windowWidth="23256" windowHeight="11952" activeTab="1"/>
  </bookViews>
  <sheets>
    <sheet name="11-А (гуманит.)" sheetId="1" r:id="rId1"/>
    <sheet name="11-А (естественнонаучн.)" sheetId="2" r:id="rId2"/>
    <sheet name="11-Б (гуманит.)" sheetId="3" r:id="rId3"/>
  </sheets>
  <calcPr calcId="145621"/>
  <extLst>
    <ext uri="GoogleSheetsCustomDataVersion1">
      <go:sheetsCustomData xmlns:go="http://customooxmlschemas.google.com/" r:id="rId7" roundtripDataSignature="AMtx7miGQrZrWzYU2gyiuF1rZa0gxagoHA=="/>
    </ext>
  </extLst>
</workbook>
</file>

<file path=xl/calcChain.xml><?xml version="1.0" encoding="utf-8"?>
<calcChain xmlns="http://schemas.openxmlformats.org/spreadsheetml/2006/main">
  <c r="G34" i="3" l="1"/>
  <c r="F34" i="3"/>
  <c r="F29" i="2"/>
  <c r="E29" i="2"/>
  <c r="F33" i="1"/>
  <c r="E33" i="1"/>
</calcChain>
</file>

<file path=xl/sharedStrings.xml><?xml version="1.0" encoding="utf-8"?>
<sst xmlns="http://schemas.openxmlformats.org/spreadsheetml/2006/main" count="276" uniqueCount="84">
  <si>
    <t>УТВЕРЖДАЮ:</t>
  </si>
  <si>
    <t>Директор</t>
  </si>
  <si>
    <t>МАОУ "Гимназия № 23 г. Челябинска"</t>
  </si>
  <si>
    <t>___________</t>
  </si>
  <si>
    <t>"_____"</t>
  </si>
  <si>
    <t>ФГОС СОО</t>
  </si>
  <si>
    <t>Учебный план</t>
  </si>
  <si>
    <t>11 А Гуманитарный профиль (лингвистический)</t>
  </si>
  <si>
    <t>(годовой 10,11 класс)</t>
  </si>
  <si>
    <t>№ п/п</t>
  </si>
  <si>
    <t>Предметная область</t>
  </si>
  <si>
    <t>Учебный предмет</t>
  </si>
  <si>
    <t>Уровень
 (Б / У)</t>
  </si>
  <si>
    <t>Количество
 часов за
  2 года</t>
  </si>
  <si>
    <t>1.</t>
  </si>
  <si>
    <t>Русский язык и литература</t>
  </si>
  <si>
    <t>Русский язык</t>
  </si>
  <si>
    <t>У</t>
  </si>
  <si>
    <t>2.</t>
  </si>
  <si>
    <t>Литература</t>
  </si>
  <si>
    <t>Б</t>
  </si>
  <si>
    <t>3.</t>
  </si>
  <si>
    <t>Родной язык и родная литература</t>
  </si>
  <si>
    <t>Родная литература (русская)</t>
  </si>
  <si>
    <t>4.</t>
  </si>
  <si>
    <t>Иностранные языки</t>
  </si>
  <si>
    <t>Иностранный язык
 (английский)</t>
  </si>
  <si>
    <t>5.</t>
  </si>
  <si>
    <t>Второй иностранный язык (французский)</t>
  </si>
  <si>
    <t>Второй иностранный язык (итальянский)</t>
  </si>
  <si>
    <t>6.</t>
  </si>
  <si>
    <t>Общественные науки</t>
  </si>
  <si>
    <t>История России. Всеобщая история</t>
  </si>
  <si>
    <t>7.</t>
  </si>
  <si>
    <t>Обществознание</t>
  </si>
  <si>
    <t>8.</t>
  </si>
  <si>
    <t>Математика и информатика</t>
  </si>
  <si>
    <t>Математика: алгебра и начала математического анализа, геометрия</t>
  </si>
  <si>
    <t>9.</t>
  </si>
  <si>
    <t>Естественные науки</t>
  </si>
  <si>
    <t>Физика</t>
  </si>
  <si>
    <t>10.</t>
  </si>
  <si>
    <t>Химия</t>
  </si>
  <si>
    <t>11.</t>
  </si>
  <si>
    <t>Биология</t>
  </si>
  <si>
    <t>12.</t>
  </si>
  <si>
    <t>Астрономия</t>
  </si>
  <si>
    <t>13.</t>
  </si>
  <si>
    <t>Физическая культура, экология и основы безопасности жизнедеятельности</t>
  </si>
  <si>
    <t>Физическая культура</t>
  </si>
  <si>
    <t>14.</t>
  </si>
  <si>
    <t>Основы безопасности жизнедеятельности</t>
  </si>
  <si>
    <t>Индивидуальный проект. Иностранный язык (английский)</t>
  </si>
  <si>
    <t xml:space="preserve">ЭК </t>
  </si>
  <si>
    <t>Индивидуальный проект. Иностранный язык (итальянский)</t>
  </si>
  <si>
    <t>Индивидуальный проект. Иностранный язык (французский)</t>
  </si>
  <si>
    <t>Индивидуальный проект. Иностранный язык (обществознание)</t>
  </si>
  <si>
    <t>Всего часов</t>
  </si>
  <si>
    <t>Курсы по выбору</t>
  </si>
  <si>
    <t>География</t>
  </si>
  <si>
    <t>ЭК</t>
  </si>
  <si>
    <t>Информатика</t>
  </si>
  <si>
    <t>Математика</t>
  </si>
  <si>
    <t>Всего</t>
  </si>
  <si>
    <t>часов в неделю</t>
  </si>
  <si>
    <t>11 А Естественнонаучный профиль (химия, биология)</t>
  </si>
  <si>
    <t>Уровень
 (Б/У)</t>
  </si>
  <si>
    <t>Математика:
 алгебра и начала анализа,
 геометрия</t>
  </si>
  <si>
    <t>Физическая культура, экология и основы жизнедеятельности</t>
  </si>
  <si>
    <t>Индивидуальный проект. Биология</t>
  </si>
  <si>
    <t>Индивидуальный проект. Химия</t>
  </si>
  <si>
    <t xml:space="preserve"> часов в неделю</t>
  </si>
  <si>
    <t>11 Б Гуманитарный профиль (социально-филологический)</t>
  </si>
  <si>
    <t>11-Б класс
 (34 недели)</t>
  </si>
  <si>
    <t>Родной язык (русский)</t>
  </si>
  <si>
    <t>Право</t>
  </si>
  <si>
    <t>15.</t>
  </si>
  <si>
    <t>Индивидуальный проект. Обществознание</t>
  </si>
  <si>
    <t>Индивидуальный проект. Право</t>
  </si>
  <si>
    <t xml:space="preserve"> часа в неделю</t>
  </si>
  <si>
    <t>2023/2024</t>
  </si>
  <si>
    <t>(годовой 11 класс)</t>
  </si>
  <si>
    <t>11-А класс
 (34недель)</t>
  </si>
  <si>
    <t>11-А класс
 (34 недель)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</si>
</sst>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b/>
      <sz val="12"/>
      <color rgb="FF000000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sz val="10"/>
      <name val="Arial"/>
    </font>
    <font>
      <b/>
      <sz val="11"/>
      <color rgb="FF000000"/>
      <name val="Times New Roman"/>
    </font>
    <font>
      <sz val="11"/>
      <color rgb="FF000000"/>
      <name val="Times New Roman"/>
    </font>
    <font>
      <b/>
      <i/>
      <sz val="11"/>
      <color rgb="FF000000"/>
      <name val="Times New Roman"/>
    </font>
    <font>
      <sz val="11"/>
      <color rgb="FF000000"/>
      <name val="Calibri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DF1AF"/>
        <bgColor rgb="FFCDF1AF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/>
    <xf numFmtId="0" fontId="3" fillId="2" borderId="0" xfId="0" applyFont="1" applyFill="1" applyAlignment="1"/>
    <xf numFmtId="0" fontId="1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4" borderId="9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23" xfId="0" applyFont="1" applyBorder="1"/>
    <xf numFmtId="0" fontId="2" fillId="2" borderId="0" xfId="0" applyFont="1" applyFill="1" applyAlignment="1"/>
    <xf numFmtId="0" fontId="0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1" xfId="0" applyFont="1" applyBorder="1"/>
    <xf numFmtId="0" fontId="6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right" vertical="center" wrapText="1"/>
    </xf>
    <xf numFmtId="0" fontId="4" fillId="0" borderId="22" xfId="0" applyFont="1" applyBorder="1"/>
    <xf numFmtId="0" fontId="4" fillId="0" borderId="23" xfId="0" applyFont="1" applyBorder="1"/>
    <xf numFmtId="0" fontId="5" fillId="3" borderId="33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6" fillId="4" borderId="9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6" fillId="3" borderId="17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36" xfId="0" applyFont="1" applyBorder="1"/>
    <xf numFmtId="0" fontId="3" fillId="0" borderId="0" xfId="0" applyFont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  <pageSetUpPr fitToPage="1"/>
  </sheetPr>
  <dimension ref="A1:F42"/>
  <sheetViews>
    <sheetView topLeftCell="A4" zoomScaleNormal="100" workbookViewId="0">
      <selection activeCell="D11" sqref="D11:D13"/>
    </sheetView>
  </sheetViews>
  <sheetFormatPr defaultColWidth="12.5546875" defaultRowHeight="15" customHeight="1" x14ac:dyDescent="0.25"/>
  <cols>
    <col min="2" max="2" width="18.44140625" customWidth="1"/>
    <col min="3" max="3" width="24.109375" customWidth="1"/>
  </cols>
  <sheetData>
    <row r="1" spans="1:6" ht="15.6" x14ac:dyDescent="0.3">
      <c r="A1" s="1"/>
      <c r="B1" s="1"/>
      <c r="C1" s="1"/>
      <c r="D1" s="128" t="s">
        <v>0</v>
      </c>
      <c r="E1" s="129"/>
      <c r="F1" s="1"/>
    </row>
    <row r="2" spans="1:6" ht="15.6" x14ac:dyDescent="0.3">
      <c r="A2" s="1"/>
      <c r="B2" s="1"/>
      <c r="C2" s="1"/>
      <c r="D2" s="128" t="s">
        <v>1</v>
      </c>
      <c r="E2" s="129"/>
      <c r="F2" s="1"/>
    </row>
    <row r="3" spans="1:6" ht="15.6" x14ac:dyDescent="0.3">
      <c r="A3" s="1"/>
      <c r="B3" s="1"/>
      <c r="C3" s="1"/>
      <c r="D3" s="128" t="s">
        <v>2</v>
      </c>
      <c r="E3" s="129"/>
      <c r="F3" s="1"/>
    </row>
    <row r="4" spans="1:6" ht="15.6" x14ac:dyDescent="0.3">
      <c r="A4" s="1"/>
      <c r="B4" s="1"/>
      <c r="C4" s="1"/>
      <c r="D4" s="2" t="s">
        <v>3</v>
      </c>
      <c r="E4" s="3"/>
      <c r="F4" s="1"/>
    </row>
    <row r="5" spans="1:6" ht="15.6" x14ac:dyDescent="0.3">
      <c r="A5" s="1"/>
      <c r="B5" s="1"/>
      <c r="C5" s="1"/>
      <c r="D5" s="2" t="s">
        <v>4</v>
      </c>
      <c r="E5" s="2">
        <v>2023</v>
      </c>
      <c r="F5" s="1"/>
    </row>
    <row r="6" spans="1:6" ht="16.2" thickBot="1" x14ac:dyDescent="0.3">
      <c r="A6" s="1"/>
      <c r="B6" s="1"/>
      <c r="C6" s="1"/>
      <c r="D6" s="1"/>
      <c r="E6" s="1"/>
      <c r="F6" s="1"/>
    </row>
    <row r="7" spans="1:6" ht="13.2" x14ac:dyDescent="0.25">
      <c r="A7" s="130" t="s">
        <v>5</v>
      </c>
      <c r="B7" s="131"/>
      <c r="C7" s="131"/>
      <c r="D7" s="131"/>
      <c r="E7" s="131"/>
      <c r="F7" s="132"/>
    </row>
    <row r="8" spans="1:6" ht="13.2" x14ac:dyDescent="0.25">
      <c r="A8" s="133" t="s">
        <v>6</v>
      </c>
      <c r="B8" s="129"/>
      <c r="C8" s="129"/>
      <c r="D8" s="129"/>
      <c r="E8" s="129"/>
      <c r="F8" s="134"/>
    </row>
    <row r="9" spans="1:6" ht="13.2" x14ac:dyDescent="0.25">
      <c r="A9" s="135" t="s">
        <v>7</v>
      </c>
      <c r="B9" s="129"/>
      <c r="C9" s="129"/>
      <c r="D9" s="129"/>
      <c r="E9" s="129"/>
      <c r="F9" s="134"/>
    </row>
    <row r="10" spans="1:6" ht="13.8" thickBot="1" x14ac:dyDescent="0.3">
      <c r="A10" s="136" t="s">
        <v>81</v>
      </c>
      <c r="B10" s="137"/>
      <c r="C10" s="137"/>
      <c r="D10" s="137"/>
      <c r="E10" s="137"/>
      <c r="F10" s="138"/>
    </row>
    <row r="11" spans="1:6" ht="12.75" customHeight="1" thickBot="1" x14ac:dyDescent="0.3">
      <c r="A11" s="139" t="s">
        <v>9</v>
      </c>
      <c r="B11" s="139" t="s">
        <v>10</v>
      </c>
      <c r="C11" s="139" t="s">
        <v>11</v>
      </c>
      <c r="D11" s="139" t="s">
        <v>12</v>
      </c>
      <c r="E11" s="126"/>
      <c r="F11" s="139" t="s">
        <v>13</v>
      </c>
    </row>
    <row r="12" spans="1:6" ht="14.4" thickBot="1" x14ac:dyDescent="0.3">
      <c r="A12" s="140"/>
      <c r="B12" s="140"/>
      <c r="C12" s="140"/>
      <c r="D12" s="140"/>
      <c r="E12" s="6" t="s">
        <v>80</v>
      </c>
      <c r="F12" s="140"/>
    </row>
    <row r="13" spans="1:6" ht="28.2" thickBot="1" x14ac:dyDescent="0.3">
      <c r="A13" s="141"/>
      <c r="B13" s="141"/>
      <c r="C13" s="141"/>
      <c r="D13" s="141"/>
      <c r="E13" s="7" t="s">
        <v>82</v>
      </c>
      <c r="F13" s="141"/>
    </row>
    <row r="14" spans="1:6" ht="13.8" x14ac:dyDescent="0.25">
      <c r="A14" s="8" t="s">
        <v>14</v>
      </c>
      <c r="B14" s="142" t="s">
        <v>15</v>
      </c>
      <c r="C14" s="10" t="s">
        <v>16</v>
      </c>
      <c r="D14" s="11" t="s">
        <v>17</v>
      </c>
      <c r="E14" s="12">
        <v>3</v>
      </c>
      <c r="F14" s="13">
        <v>210</v>
      </c>
    </row>
    <row r="15" spans="1:6" ht="14.4" thickBot="1" x14ac:dyDescent="0.3">
      <c r="A15" s="14" t="s">
        <v>18</v>
      </c>
      <c r="B15" s="141"/>
      <c r="C15" s="15" t="s">
        <v>19</v>
      </c>
      <c r="D15" s="16" t="s">
        <v>20</v>
      </c>
      <c r="E15" s="17">
        <v>3</v>
      </c>
      <c r="F15" s="18">
        <v>210</v>
      </c>
    </row>
    <row r="16" spans="1:6" ht="28.2" thickBot="1" x14ac:dyDescent="0.3">
      <c r="A16" s="19" t="s">
        <v>21</v>
      </c>
      <c r="B16" s="9" t="s">
        <v>22</v>
      </c>
      <c r="C16" s="15" t="s">
        <v>23</v>
      </c>
      <c r="D16" s="16" t="s">
        <v>20</v>
      </c>
      <c r="E16" s="17">
        <v>1</v>
      </c>
      <c r="F16" s="18">
        <v>35</v>
      </c>
    </row>
    <row r="17" spans="1:6" ht="27.6" x14ac:dyDescent="0.25">
      <c r="A17" s="20" t="s">
        <v>24</v>
      </c>
      <c r="B17" s="142" t="s">
        <v>25</v>
      </c>
      <c r="C17" s="10" t="s">
        <v>26</v>
      </c>
      <c r="D17" s="11" t="s">
        <v>17</v>
      </c>
      <c r="E17" s="12">
        <v>6</v>
      </c>
      <c r="F17" s="13">
        <v>420</v>
      </c>
    </row>
    <row r="18" spans="1:6" ht="27.6" x14ac:dyDescent="0.25">
      <c r="A18" s="155" t="s">
        <v>27</v>
      </c>
      <c r="B18" s="140"/>
      <c r="C18" s="21" t="s">
        <v>28</v>
      </c>
      <c r="D18" s="157" t="s">
        <v>17</v>
      </c>
      <c r="E18" s="148">
        <v>3</v>
      </c>
      <c r="F18" s="150">
        <v>210</v>
      </c>
    </row>
    <row r="19" spans="1:6" ht="28.2" thickBot="1" x14ac:dyDescent="0.3">
      <c r="A19" s="156"/>
      <c r="B19" s="141"/>
      <c r="C19" s="21" t="s">
        <v>29</v>
      </c>
      <c r="D19" s="149"/>
      <c r="E19" s="149"/>
      <c r="F19" s="151"/>
    </row>
    <row r="20" spans="1:6" ht="27.6" x14ac:dyDescent="0.25">
      <c r="A20" s="25" t="s">
        <v>30</v>
      </c>
      <c r="B20" s="142" t="s">
        <v>31</v>
      </c>
      <c r="C20" s="10" t="s">
        <v>32</v>
      </c>
      <c r="D20" s="11" t="s">
        <v>20</v>
      </c>
      <c r="E20" s="12">
        <v>2</v>
      </c>
      <c r="F20" s="13">
        <v>140</v>
      </c>
    </row>
    <row r="21" spans="1:6" ht="14.4" thickBot="1" x14ac:dyDescent="0.3">
      <c r="A21" s="19" t="s">
        <v>33</v>
      </c>
      <c r="B21" s="141"/>
      <c r="C21" s="15" t="s">
        <v>34</v>
      </c>
      <c r="D21" s="16" t="s">
        <v>20</v>
      </c>
      <c r="E21" s="17">
        <v>2</v>
      </c>
      <c r="F21" s="18">
        <v>140</v>
      </c>
    </row>
    <row r="22" spans="1:6" ht="42" thickBot="1" x14ac:dyDescent="0.3">
      <c r="A22" s="26" t="s">
        <v>35</v>
      </c>
      <c r="B22" s="27" t="s">
        <v>36</v>
      </c>
      <c r="C22" s="28" t="s">
        <v>37</v>
      </c>
      <c r="D22" s="27" t="s">
        <v>20</v>
      </c>
      <c r="E22" s="29">
        <v>6</v>
      </c>
      <c r="F22" s="30">
        <v>280</v>
      </c>
    </row>
    <row r="23" spans="1:6" ht="13.8" x14ac:dyDescent="0.25">
      <c r="A23" s="25" t="s">
        <v>38</v>
      </c>
      <c r="B23" s="142" t="s">
        <v>39</v>
      </c>
      <c r="C23" s="10" t="s">
        <v>40</v>
      </c>
      <c r="D23" s="11" t="s">
        <v>20</v>
      </c>
      <c r="E23" s="31">
        <v>2</v>
      </c>
      <c r="F23" s="32">
        <v>70</v>
      </c>
    </row>
    <row r="24" spans="1:6" ht="13.8" x14ac:dyDescent="0.25">
      <c r="A24" s="33" t="s">
        <v>41</v>
      </c>
      <c r="B24" s="140"/>
      <c r="C24" s="34" t="s">
        <v>42</v>
      </c>
      <c r="D24" s="35" t="s">
        <v>20</v>
      </c>
      <c r="E24" s="36"/>
      <c r="F24" s="37">
        <v>35</v>
      </c>
    </row>
    <row r="25" spans="1:6" ht="13.8" x14ac:dyDescent="0.25">
      <c r="A25" s="38" t="s">
        <v>43</v>
      </c>
      <c r="B25" s="140"/>
      <c r="C25" s="39" t="s">
        <v>44</v>
      </c>
      <c r="D25" s="22" t="s">
        <v>20</v>
      </c>
      <c r="E25" s="36"/>
      <c r="F25" s="37">
        <v>35</v>
      </c>
    </row>
    <row r="26" spans="1:6" ht="14.4" thickBot="1" x14ac:dyDescent="0.3">
      <c r="A26" s="40" t="s">
        <v>45</v>
      </c>
      <c r="B26" s="141"/>
      <c r="C26" s="15" t="s">
        <v>46</v>
      </c>
      <c r="D26" s="41" t="s">
        <v>20</v>
      </c>
      <c r="E26" s="17">
        <v>1</v>
      </c>
      <c r="F26" s="18">
        <v>35</v>
      </c>
    </row>
    <row r="27" spans="1:6" ht="13.8" x14ac:dyDescent="0.25">
      <c r="A27" s="25" t="s">
        <v>47</v>
      </c>
      <c r="B27" s="142" t="s">
        <v>48</v>
      </c>
      <c r="C27" s="10" t="s">
        <v>49</v>
      </c>
      <c r="D27" s="11" t="s">
        <v>20</v>
      </c>
      <c r="E27" s="12">
        <v>3</v>
      </c>
      <c r="F27" s="13">
        <v>210</v>
      </c>
    </row>
    <row r="28" spans="1:6" ht="40.5" customHeight="1" thickBot="1" x14ac:dyDescent="0.3">
      <c r="A28" s="38" t="s">
        <v>50</v>
      </c>
      <c r="B28" s="141"/>
      <c r="C28" s="34" t="s">
        <v>51</v>
      </c>
      <c r="D28" s="22" t="s">
        <v>20</v>
      </c>
      <c r="E28" s="23">
        <v>1</v>
      </c>
      <c r="F28" s="24">
        <v>70</v>
      </c>
    </row>
    <row r="29" spans="1:6" ht="41.4" x14ac:dyDescent="0.25">
      <c r="A29" s="25"/>
      <c r="B29" s="11"/>
      <c r="C29" s="42" t="s">
        <v>52</v>
      </c>
      <c r="D29" s="43" t="s">
        <v>53</v>
      </c>
      <c r="E29" s="12"/>
      <c r="F29" s="13">
        <v>70</v>
      </c>
    </row>
    <row r="30" spans="1:6" ht="41.4" x14ac:dyDescent="0.25">
      <c r="A30" s="44"/>
      <c r="B30" s="45"/>
      <c r="C30" s="46" t="s">
        <v>54</v>
      </c>
      <c r="D30" s="47" t="s">
        <v>53</v>
      </c>
      <c r="E30" s="48"/>
      <c r="F30" s="49"/>
    </row>
    <row r="31" spans="1:6" ht="41.4" x14ac:dyDescent="0.25">
      <c r="A31" s="44"/>
      <c r="B31" s="45"/>
      <c r="C31" s="46" t="s">
        <v>55</v>
      </c>
      <c r="D31" s="47" t="s">
        <v>53</v>
      </c>
      <c r="E31" s="48"/>
      <c r="F31" s="49"/>
    </row>
    <row r="32" spans="1:6" ht="42" thickBot="1" x14ac:dyDescent="0.3">
      <c r="A32" s="50"/>
      <c r="B32" s="41"/>
      <c r="C32" s="51" t="s">
        <v>56</v>
      </c>
      <c r="D32" s="52" t="s">
        <v>53</v>
      </c>
      <c r="E32" s="53"/>
      <c r="F32" s="54"/>
    </row>
    <row r="33" spans="1:6" ht="14.4" thickBot="1" x14ac:dyDescent="0.3">
      <c r="A33" s="143" t="s">
        <v>57</v>
      </c>
      <c r="B33" s="144"/>
      <c r="C33" s="144"/>
      <c r="D33" s="145"/>
      <c r="E33" s="5">
        <f>SUM(E14:E28)</f>
        <v>33</v>
      </c>
      <c r="F33" s="5">
        <f>SUM(F14:F29)</f>
        <v>2170</v>
      </c>
    </row>
    <row r="34" spans="1:6" ht="13.8" thickBot="1" x14ac:dyDescent="0.3">
      <c r="A34" s="146" t="s">
        <v>58</v>
      </c>
      <c r="B34" s="129"/>
      <c r="C34" s="129"/>
      <c r="D34" s="129"/>
      <c r="E34" s="129"/>
      <c r="F34" s="147"/>
    </row>
    <row r="35" spans="1:6" ht="13.8" x14ac:dyDescent="0.25">
      <c r="A35" s="8" t="s">
        <v>14</v>
      </c>
      <c r="B35" s="152" t="s">
        <v>58</v>
      </c>
      <c r="C35" s="42" t="s">
        <v>59</v>
      </c>
      <c r="D35" s="43" t="s">
        <v>60</v>
      </c>
      <c r="E35" s="31"/>
      <c r="F35" s="13">
        <v>35</v>
      </c>
    </row>
    <row r="36" spans="1:6" ht="13.8" x14ac:dyDescent="0.25">
      <c r="A36" s="33" t="s">
        <v>18</v>
      </c>
      <c r="B36" s="140"/>
      <c r="C36" s="21" t="s">
        <v>61</v>
      </c>
      <c r="D36" s="55" t="s">
        <v>60</v>
      </c>
      <c r="E36" s="36">
        <v>1</v>
      </c>
      <c r="F36" s="37">
        <v>70</v>
      </c>
    </row>
    <row r="37" spans="1:6" ht="13.8" x14ac:dyDescent="0.25">
      <c r="A37" s="33" t="s">
        <v>21</v>
      </c>
      <c r="B37" s="140"/>
      <c r="C37" s="46" t="s">
        <v>62</v>
      </c>
      <c r="D37" s="47" t="s">
        <v>60</v>
      </c>
      <c r="E37" s="56"/>
      <c r="F37" s="57">
        <v>70</v>
      </c>
    </row>
    <row r="38" spans="1:6" ht="13.8" x14ac:dyDescent="0.25">
      <c r="A38" s="33" t="s">
        <v>24</v>
      </c>
      <c r="B38" s="140"/>
      <c r="C38" s="58" t="s">
        <v>42</v>
      </c>
      <c r="D38" s="55" t="s">
        <v>60</v>
      </c>
      <c r="E38" s="36">
        <v>1</v>
      </c>
      <c r="F38" s="37">
        <v>35</v>
      </c>
    </row>
    <row r="39" spans="1:6" ht="13.8" x14ac:dyDescent="0.25">
      <c r="A39" s="33" t="s">
        <v>27</v>
      </c>
      <c r="B39" s="140"/>
      <c r="C39" s="39" t="s">
        <v>44</v>
      </c>
      <c r="D39" s="47" t="s">
        <v>60</v>
      </c>
      <c r="E39" s="56">
        <v>1</v>
      </c>
      <c r="F39" s="57">
        <v>35</v>
      </c>
    </row>
    <row r="40" spans="1:6" ht="14.4" thickBot="1" x14ac:dyDescent="0.3">
      <c r="A40" s="59"/>
      <c r="B40" s="141"/>
      <c r="C40" s="34"/>
      <c r="D40" s="22"/>
      <c r="E40" s="23"/>
      <c r="F40" s="24"/>
    </row>
    <row r="41" spans="1:6" ht="28.2" thickBot="1" x14ac:dyDescent="0.3">
      <c r="A41" s="153" t="s">
        <v>63</v>
      </c>
      <c r="B41" s="144"/>
      <c r="C41" s="144"/>
      <c r="D41" s="154"/>
      <c r="E41" s="7" t="s">
        <v>64</v>
      </c>
      <c r="F41" s="60"/>
    </row>
    <row r="42" spans="1:6" ht="14.4" x14ac:dyDescent="0.3">
      <c r="A42" s="61"/>
      <c r="B42" s="61"/>
      <c r="C42" s="61"/>
      <c r="D42" s="61"/>
      <c r="E42" s="61"/>
      <c r="F42" s="61"/>
    </row>
  </sheetData>
  <mergeCells count="25">
    <mergeCell ref="B35:B40"/>
    <mergeCell ref="A41:D41"/>
    <mergeCell ref="B17:B19"/>
    <mergeCell ref="A18:A19"/>
    <mergeCell ref="D18:D19"/>
    <mergeCell ref="B20:B21"/>
    <mergeCell ref="B14:B15"/>
    <mergeCell ref="B23:B26"/>
    <mergeCell ref="B27:B28"/>
    <mergeCell ref="A33:D33"/>
    <mergeCell ref="A34:F34"/>
    <mergeCell ref="E18:E19"/>
    <mergeCell ref="F18:F19"/>
    <mergeCell ref="A9:F9"/>
    <mergeCell ref="A10:F10"/>
    <mergeCell ref="A11:A13"/>
    <mergeCell ref="B11:B13"/>
    <mergeCell ref="C11:C13"/>
    <mergeCell ref="D11:D13"/>
    <mergeCell ref="F11:F13"/>
    <mergeCell ref="D1:E1"/>
    <mergeCell ref="D2:E2"/>
    <mergeCell ref="D3:E3"/>
    <mergeCell ref="A7:F7"/>
    <mergeCell ref="A8:F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F39"/>
  <sheetViews>
    <sheetView tabSelected="1" topLeftCell="A22" workbookViewId="0">
      <selection activeCell="E13" sqref="E13"/>
    </sheetView>
  </sheetViews>
  <sheetFormatPr defaultColWidth="12.5546875" defaultRowHeight="15" customHeight="1" x14ac:dyDescent="0.25"/>
  <cols>
    <col min="2" max="2" width="19.5546875" customWidth="1"/>
    <col min="3" max="3" width="22.88671875" customWidth="1"/>
  </cols>
  <sheetData>
    <row r="1" spans="1:6" ht="15" customHeight="1" x14ac:dyDescent="0.3">
      <c r="A1" s="62"/>
      <c r="B1" s="62"/>
      <c r="C1" s="62"/>
      <c r="D1" s="128" t="s">
        <v>0</v>
      </c>
      <c r="E1" s="129"/>
      <c r="F1" s="62"/>
    </row>
    <row r="2" spans="1:6" ht="15" customHeight="1" x14ac:dyDescent="0.3">
      <c r="A2" s="62"/>
      <c r="B2" s="62"/>
      <c r="C2" s="62"/>
      <c r="D2" s="128" t="s">
        <v>1</v>
      </c>
      <c r="E2" s="129"/>
      <c r="F2" s="62"/>
    </row>
    <row r="3" spans="1:6" ht="15" customHeight="1" x14ac:dyDescent="0.3">
      <c r="A3" s="62"/>
      <c r="B3" s="62"/>
      <c r="C3" s="62"/>
      <c r="D3" s="128" t="s">
        <v>2</v>
      </c>
      <c r="E3" s="129"/>
      <c r="F3" s="62"/>
    </row>
    <row r="4" spans="1:6" ht="15" customHeight="1" x14ac:dyDescent="0.3">
      <c r="A4" s="62"/>
      <c r="B4" s="62"/>
      <c r="C4" s="62"/>
      <c r="D4" s="2" t="s">
        <v>3</v>
      </c>
      <c r="E4" s="3"/>
      <c r="F4" s="62"/>
    </row>
    <row r="5" spans="1:6" ht="15" customHeight="1" x14ac:dyDescent="0.3">
      <c r="A5" s="62"/>
      <c r="B5" s="62"/>
      <c r="C5" s="62"/>
      <c r="D5" s="2" t="s">
        <v>4</v>
      </c>
      <c r="E5" s="2">
        <v>2023</v>
      </c>
      <c r="F5" s="62"/>
    </row>
    <row r="6" spans="1:6" ht="15" customHeight="1" thickBot="1" x14ac:dyDescent="0.35">
      <c r="A6" s="62"/>
      <c r="B6" s="62"/>
      <c r="C6" s="62"/>
      <c r="D6" s="62"/>
      <c r="E6" s="62"/>
      <c r="F6" s="62"/>
    </row>
    <row r="7" spans="1:6" ht="15" customHeight="1" x14ac:dyDescent="0.3">
      <c r="A7" s="158" t="s">
        <v>5</v>
      </c>
      <c r="B7" s="131"/>
      <c r="C7" s="131"/>
      <c r="D7" s="131"/>
      <c r="E7" s="131"/>
      <c r="F7" s="132"/>
    </row>
    <row r="8" spans="1:6" ht="15" customHeight="1" x14ac:dyDescent="0.3">
      <c r="A8" s="159" t="s">
        <v>6</v>
      </c>
      <c r="B8" s="129"/>
      <c r="C8" s="129"/>
      <c r="D8" s="129"/>
      <c r="E8" s="129"/>
      <c r="F8" s="134"/>
    </row>
    <row r="9" spans="1:6" ht="15" customHeight="1" x14ac:dyDescent="0.3">
      <c r="A9" s="159" t="s">
        <v>65</v>
      </c>
      <c r="B9" s="129"/>
      <c r="C9" s="129"/>
      <c r="D9" s="129"/>
      <c r="E9" s="129"/>
      <c r="F9" s="134"/>
    </row>
    <row r="10" spans="1:6" ht="15" customHeight="1" thickBot="1" x14ac:dyDescent="0.35">
      <c r="A10" s="160" t="s">
        <v>8</v>
      </c>
      <c r="B10" s="137"/>
      <c r="C10" s="137"/>
      <c r="D10" s="137"/>
      <c r="E10" s="137"/>
      <c r="F10" s="138"/>
    </row>
    <row r="11" spans="1:6" ht="12.75" customHeight="1" thickBot="1" x14ac:dyDescent="0.3">
      <c r="A11" s="163" t="s">
        <v>9</v>
      </c>
      <c r="B11" s="163" t="s">
        <v>10</v>
      </c>
      <c r="C11" s="163" t="s">
        <v>11</v>
      </c>
      <c r="D11" s="163" t="s">
        <v>66</v>
      </c>
      <c r="E11" s="127"/>
      <c r="F11" s="163" t="s">
        <v>13</v>
      </c>
    </row>
    <row r="12" spans="1:6" ht="16.2" thickBot="1" x14ac:dyDescent="0.3">
      <c r="A12" s="140"/>
      <c r="B12" s="140"/>
      <c r="C12" s="140"/>
      <c r="D12" s="140"/>
      <c r="E12" s="63" t="s">
        <v>80</v>
      </c>
      <c r="F12" s="140"/>
    </row>
    <row r="13" spans="1:6" ht="47.4" thickBot="1" x14ac:dyDescent="0.3">
      <c r="A13" s="141"/>
      <c r="B13" s="141"/>
      <c r="C13" s="141"/>
      <c r="D13" s="141"/>
      <c r="E13" s="64" t="s">
        <v>83</v>
      </c>
      <c r="F13" s="141"/>
    </row>
    <row r="14" spans="1:6" ht="15.6" x14ac:dyDescent="0.25">
      <c r="A14" s="65" t="s">
        <v>14</v>
      </c>
      <c r="B14" s="162" t="s">
        <v>15</v>
      </c>
      <c r="C14" s="67" t="s">
        <v>16</v>
      </c>
      <c r="D14" s="68" t="s">
        <v>20</v>
      </c>
      <c r="E14" s="69">
        <v>3</v>
      </c>
      <c r="F14" s="70">
        <v>175</v>
      </c>
    </row>
    <row r="15" spans="1:6" ht="16.2" thickBot="1" x14ac:dyDescent="0.3">
      <c r="A15" s="71" t="s">
        <v>18</v>
      </c>
      <c r="B15" s="149"/>
      <c r="C15" s="72" t="s">
        <v>19</v>
      </c>
      <c r="D15" s="66" t="s">
        <v>20</v>
      </c>
      <c r="E15" s="73">
        <v>3</v>
      </c>
      <c r="F15" s="74">
        <v>210</v>
      </c>
    </row>
    <row r="16" spans="1:6" ht="31.8" thickBot="1" x14ac:dyDescent="0.3">
      <c r="A16" s="75" t="s">
        <v>21</v>
      </c>
      <c r="B16" s="76" t="s">
        <v>22</v>
      </c>
      <c r="C16" s="77" t="s">
        <v>23</v>
      </c>
      <c r="D16" s="76" t="s">
        <v>20</v>
      </c>
      <c r="E16" s="78">
        <v>1</v>
      </c>
      <c r="F16" s="79">
        <v>35</v>
      </c>
    </row>
    <row r="17" spans="1:6" ht="31.8" thickBot="1" x14ac:dyDescent="0.3">
      <c r="A17" s="71" t="s">
        <v>24</v>
      </c>
      <c r="B17" s="66" t="s">
        <v>25</v>
      </c>
      <c r="C17" s="72" t="s">
        <v>26</v>
      </c>
      <c r="D17" s="66" t="s">
        <v>20</v>
      </c>
      <c r="E17" s="73">
        <v>3</v>
      </c>
      <c r="F17" s="74">
        <v>210</v>
      </c>
    </row>
    <row r="18" spans="1:6" ht="31.2" x14ac:dyDescent="0.25">
      <c r="A18" s="80" t="s">
        <v>27</v>
      </c>
      <c r="B18" s="161" t="s">
        <v>31</v>
      </c>
      <c r="C18" s="81" t="s">
        <v>32</v>
      </c>
      <c r="D18" s="82" t="s">
        <v>20</v>
      </c>
      <c r="E18" s="83">
        <v>2</v>
      </c>
      <c r="F18" s="84">
        <v>140</v>
      </c>
    </row>
    <row r="19" spans="1:6" ht="16.2" thickBot="1" x14ac:dyDescent="0.3">
      <c r="A19" s="85" t="s">
        <v>30</v>
      </c>
      <c r="B19" s="141"/>
      <c r="C19" s="86" t="s">
        <v>34</v>
      </c>
      <c r="D19" s="87" t="s">
        <v>20</v>
      </c>
      <c r="E19" s="88"/>
      <c r="F19" s="89">
        <v>70</v>
      </c>
    </row>
    <row r="20" spans="1:6" ht="63" thickBot="1" x14ac:dyDescent="0.3">
      <c r="A20" s="71" t="s">
        <v>33</v>
      </c>
      <c r="B20" s="66" t="s">
        <v>62</v>
      </c>
      <c r="C20" s="72" t="s">
        <v>67</v>
      </c>
      <c r="D20" s="66" t="s">
        <v>17</v>
      </c>
      <c r="E20" s="73">
        <v>6</v>
      </c>
      <c r="F20" s="74">
        <v>420</v>
      </c>
    </row>
    <row r="21" spans="1:6" ht="15.6" x14ac:dyDescent="0.25">
      <c r="A21" s="80" t="s">
        <v>35</v>
      </c>
      <c r="B21" s="161" t="s">
        <v>39</v>
      </c>
      <c r="C21" s="81" t="s">
        <v>40</v>
      </c>
      <c r="D21" s="82" t="s">
        <v>20</v>
      </c>
      <c r="E21" s="83">
        <v>2</v>
      </c>
      <c r="F21" s="84">
        <v>140</v>
      </c>
    </row>
    <row r="22" spans="1:6" ht="15.6" x14ac:dyDescent="0.25">
      <c r="A22" s="65" t="s">
        <v>38</v>
      </c>
      <c r="B22" s="140"/>
      <c r="C22" s="90" t="s">
        <v>44</v>
      </c>
      <c r="D22" s="68" t="s">
        <v>17</v>
      </c>
      <c r="E22" s="69">
        <v>4</v>
      </c>
      <c r="F22" s="70">
        <v>245</v>
      </c>
    </row>
    <row r="23" spans="1:6" ht="15.6" x14ac:dyDescent="0.25">
      <c r="A23" s="65" t="s">
        <v>41</v>
      </c>
      <c r="B23" s="140"/>
      <c r="C23" s="90" t="s">
        <v>42</v>
      </c>
      <c r="D23" s="68" t="s">
        <v>17</v>
      </c>
      <c r="E23" s="69">
        <v>4</v>
      </c>
      <c r="F23" s="70">
        <v>245</v>
      </c>
    </row>
    <row r="24" spans="1:6" ht="16.2" thickBot="1" x14ac:dyDescent="0.3">
      <c r="A24" s="85" t="s">
        <v>43</v>
      </c>
      <c r="B24" s="141"/>
      <c r="C24" s="86" t="s">
        <v>46</v>
      </c>
      <c r="D24" s="87" t="s">
        <v>20</v>
      </c>
      <c r="E24" s="88">
        <v>1</v>
      </c>
      <c r="F24" s="89">
        <v>35</v>
      </c>
    </row>
    <row r="25" spans="1:6" ht="15.6" x14ac:dyDescent="0.25">
      <c r="A25" s="65" t="s">
        <v>45</v>
      </c>
      <c r="B25" s="162" t="s">
        <v>68</v>
      </c>
      <c r="C25" s="67" t="s">
        <v>49</v>
      </c>
      <c r="D25" s="68" t="s">
        <v>20</v>
      </c>
      <c r="E25" s="91">
        <v>3</v>
      </c>
      <c r="F25" s="70">
        <v>210</v>
      </c>
    </row>
    <row r="26" spans="1:6" ht="31.8" thickBot="1" x14ac:dyDescent="0.3">
      <c r="A26" s="85" t="s">
        <v>47</v>
      </c>
      <c r="B26" s="141"/>
      <c r="C26" s="86" t="s">
        <v>51</v>
      </c>
      <c r="D26" s="87" t="s">
        <v>20</v>
      </c>
      <c r="E26" s="88">
        <v>1</v>
      </c>
      <c r="F26" s="89">
        <v>70</v>
      </c>
    </row>
    <row r="27" spans="1:6" ht="31.2" x14ac:dyDescent="0.25">
      <c r="A27" s="92" t="s">
        <v>50</v>
      </c>
      <c r="B27" s="93"/>
      <c r="C27" s="90" t="s">
        <v>69</v>
      </c>
      <c r="D27" s="94" t="s">
        <v>60</v>
      </c>
      <c r="E27" s="95"/>
      <c r="F27" s="70">
        <v>70</v>
      </c>
    </row>
    <row r="28" spans="1:6" ht="31.8" thickBot="1" x14ac:dyDescent="0.3">
      <c r="A28" s="4"/>
      <c r="B28" s="96"/>
      <c r="C28" s="97" t="s">
        <v>70</v>
      </c>
      <c r="D28" s="98" t="s">
        <v>60</v>
      </c>
      <c r="E28" s="99"/>
      <c r="F28" s="74">
        <v>70</v>
      </c>
    </row>
    <row r="29" spans="1:6" ht="16.2" thickBot="1" x14ac:dyDescent="0.3">
      <c r="A29" s="143" t="s">
        <v>57</v>
      </c>
      <c r="B29" s="144"/>
      <c r="C29" s="144"/>
      <c r="D29" s="145"/>
      <c r="E29" s="63">
        <f>SUM(E14:E26)</f>
        <v>33</v>
      </c>
      <c r="F29" s="100">
        <f>SUM(F14:F27)</f>
        <v>2275</v>
      </c>
    </row>
    <row r="30" spans="1:6" ht="13.8" thickBot="1" x14ac:dyDescent="0.3">
      <c r="A30" s="133" t="s">
        <v>58</v>
      </c>
      <c r="B30" s="129"/>
      <c r="C30" s="129"/>
      <c r="D30" s="129"/>
      <c r="E30" s="129"/>
      <c r="F30" s="134"/>
    </row>
    <row r="31" spans="1:6" ht="15.6" x14ac:dyDescent="0.25">
      <c r="A31" s="80" t="s">
        <v>14</v>
      </c>
      <c r="B31" s="163" t="s">
        <v>58</v>
      </c>
      <c r="C31" s="81" t="s">
        <v>59</v>
      </c>
      <c r="D31" s="82" t="s">
        <v>60</v>
      </c>
      <c r="E31" s="101"/>
      <c r="F31" s="102">
        <v>35</v>
      </c>
    </row>
    <row r="32" spans="1:6" ht="15.6" x14ac:dyDescent="0.25">
      <c r="A32" s="65" t="s">
        <v>18</v>
      </c>
      <c r="B32" s="140"/>
      <c r="C32" s="67" t="s">
        <v>61</v>
      </c>
      <c r="D32" s="103" t="s">
        <v>60</v>
      </c>
      <c r="E32" s="91">
        <v>1</v>
      </c>
      <c r="F32" s="70">
        <v>70</v>
      </c>
    </row>
    <row r="33" spans="1:6" ht="15.6" x14ac:dyDescent="0.25">
      <c r="A33" s="92" t="s">
        <v>21</v>
      </c>
      <c r="B33" s="140"/>
      <c r="C33" s="67" t="s">
        <v>44</v>
      </c>
      <c r="D33" s="68" t="s">
        <v>60</v>
      </c>
      <c r="E33" s="91">
        <v>1</v>
      </c>
      <c r="F33" s="70">
        <v>70</v>
      </c>
    </row>
    <row r="34" spans="1:6" ht="15.6" x14ac:dyDescent="0.25">
      <c r="A34" s="104" t="s">
        <v>24</v>
      </c>
      <c r="B34" s="140"/>
      <c r="C34" s="67" t="s">
        <v>42</v>
      </c>
      <c r="D34" s="68" t="s">
        <v>60</v>
      </c>
      <c r="E34" s="91">
        <v>1</v>
      </c>
      <c r="F34" s="70">
        <v>70</v>
      </c>
    </row>
    <row r="35" spans="1:6" ht="15.6" x14ac:dyDescent="0.25">
      <c r="A35" s="105" t="s">
        <v>27</v>
      </c>
      <c r="B35" s="140"/>
      <c r="C35" s="90" t="s">
        <v>62</v>
      </c>
      <c r="D35" s="94" t="s">
        <v>60</v>
      </c>
      <c r="E35" s="69">
        <v>2</v>
      </c>
      <c r="F35" s="70">
        <v>140</v>
      </c>
    </row>
    <row r="36" spans="1:6" ht="16.2" thickBot="1" x14ac:dyDescent="0.3">
      <c r="A36" s="85" t="s">
        <v>30</v>
      </c>
      <c r="B36" s="141"/>
      <c r="C36" s="86" t="s">
        <v>34</v>
      </c>
      <c r="D36" s="106" t="s">
        <v>60</v>
      </c>
      <c r="E36" s="88">
        <v>2</v>
      </c>
      <c r="F36" s="89">
        <v>70</v>
      </c>
    </row>
    <row r="37" spans="1:6" ht="31.8" thickBot="1" x14ac:dyDescent="0.3">
      <c r="A37" s="164" t="s">
        <v>63</v>
      </c>
      <c r="B37" s="137"/>
      <c r="C37" s="137"/>
      <c r="D37" s="165"/>
      <c r="E37" s="107" t="s">
        <v>71</v>
      </c>
      <c r="F37" s="108"/>
    </row>
    <row r="38" spans="1:6" ht="13.2" x14ac:dyDescent="0.25">
      <c r="A38" s="166"/>
      <c r="B38" s="129"/>
      <c r="C38" s="129"/>
      <c r="D38" s="129"/>
      <c r="E38" s="129"/>
      <c r="F38" s="129"/>
    </row>
    <row r="39" spans="1:6" ht="15" customHeight="1" x14ac:dyDescent="0.25">
      <c r="A39" s="129"/>
      <c r="B39" s="129"/>
      <c r="C39" s="129"/>
      <c r="D39" s="129"/>
      <c r="E39" s="129"/>
      <c r="F39" s="129"/>
    </row>
  </sheetData>
  <mergeCells count="21">
    <mergeCell ref="A29:D29"/>
    <mergeCell ref="A30:F30"/>
    <mergeCell ref="A37:D37"/>
    <mergeCell ref="A38:F39"/>
    <mergeCell ref="B31:B36"/>
    <mergeCell ref="A9:F9"/>
    <mergeCell ref="A10:F10"/>
    <mergeCell ref="B18:B19"/>
    <mergeCell ref="B21:B24"/>
    <mergeCell ref="B25:B26"/>
    <mergeCell ref="A11:A13"/>
    <mergeCell ref="B11:B13"/>
    <mergeCell ref="C11:C13"/>
    <mergeCell ref="D11:D13"/>
    <mergeCell ref="F11:F13"/>
    <mergeCell ref="B14:B15"/>
    <mergeCell ref="D1:E1"/>
    <mergeCell ref="D2:E2"/>
    <mergeCell ref="D3:E3"/>
    <mergeCell ref="A7:F7"/>
    <mergeCell ref="A8:F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H44"/>
  <sheetViews>
    <sheetView workbookViewId="0">
      <selection activeCell="I31" sqref="I31"/>
    </sheetView>
  </sheetViews>
  <sheetFormatPr defaultColWidth="12.5546875" defaultRowHeight="15" customHeight="1" x14ac:dyDescent="0.25"/>
  <cols>
    <col min="3" max="3" width="24" customWidth="1"/>
    <col min="4" max="4" width="22.109375" customWidth="1"/>
  </cols>
  <sheetData>
    <row r="1" spans="1:8" ht="13.2" x14ac:dyDescent="0.25">
      <c r="A1" s="109"/>
      <c r="B1" s="109"/>
      <c r="C1" s="109"/>
      <c r="D1" s="109"/>
      <c r="E1" s="109"/>
      <c r="F1" s="109"/>
      <c r="G1" s="109"/>
      <c r="H1" s="109"/>
    </row>
    <row r="2" spans="1:8" ht="15.6" x14ac:dyDescent="0.3">
      <c r="A2" s="109"/>
      <c r="B2" s="109"/>
      <c r="C2" s="109"/>
      <c r="D2" s="109"/>
      <c r="E2" s="128" t="s">
        <v>0</v>
      </c>
      <c r="F2" s="129"/>
      <c r="G2" s="109"/>
      <c r="H2" s="109"/>
    </row>
    <row r="3" spans="1:8" ht="15.6" x14ac:dyDescent="0.3">
      <c r="A3" s="109"/>
      <c r="B3" s="109"/>
      <c r="C3" s="109"/>
      <c r="D3" s="109"/>
      <c r="E3" s="128" t="s">
        <v>1</v>
      </c>
      <c r="F3" s="129"/>
      <c r="G3" s="109"/>
      <c r="H3" s="109"/>
    </row>
    <row r="4" spans="1:8" ht="15.6" x14ac:dyDescent="0.3">
      <c r="A4" s="109"/>
      <c r="B4" s="109"/>
      <c r="C4" s="109"/>
      <c r="D4" s="109"/>
      <c r="E4" s="128" t="s">
        <v>2</v>
      </c>
      <c r="F4" s="129"/>
      <c r="G4" s="109"/>
      <c r="H4" s="109"/>
    </row>
    <row r="5" spans="1:8" ht="15.6" x14ac:dyDescent="0.3">
      <c r="A5" s="109"/>
      <c r="B5" s="109"/>
      <c r="C5" s="109"/>
      <c r="D5" s="109"/>
      <c r="E5" s="2" t="s">
        <v>3</v>
      </c>
      <c r="F5" s="3"/>
      <c r="G5" s="109"/>
      <c r="H5" s="109"/>
    </row>
    <row r="6" spans="1:8" ht="15.6" x14ac:dyDescent="0.3">
      <c r="A6" s="109"/>
      <c r="B6" s="109"/>
      <c r="C6" s="109"/>
      <c r="D6" s="109"/>
      <c r="E6" s="2" t="s">
        <v>4</v>
      </c>
      <c r="F6" s="2">
        <v>2023</v>
      </c>
      <c r="G6" s="109"/>
      <c r="H6" s="109"/>
    </row>
    <row r="7" spans="1:8" ht="13.2" x14ac:dyDescent="0.25">
      <c r="A7" s="166"/>
      <c r="B7" s="129"/>
      <c r="C7" s="129"/>
      <c r="D7" s="129"/>
      <c r="E7" s="129"/>
      <c r="F7" s="129"/>
      <c r="G7" s="129"/>
      <c r="H7" s="129"/>
    </row>
    <row r="8" spans="1:8" ht="15" customHeight="1" x14ac:dyDescent="0.25">
      <c r="A8" s="129"/>
      <c r="B8" s="129"/>
      <c r="C8" s="129"/>
      <c r="D8" s="129"/>
      <c r="E8" s="129"/>
      <c r="F8" s="129"/>
      <c r="G8" s="129"/>
      <c r="H8" s="129"/>
    </row>
    <row r="9" spans="1:8" ht="13.2" x14ac:dyDescent="0.25">
      <c r="A9" s="168"/>
      <c r="B9" s="130" t="s">
        <v>5</v>
      </c>
      <c r="C9" s="131"/>
      <c r="D9" s="131"/>
      <c r="E9" s="131"/>
      <c r="F9" s="131"/>
      <c r="G9" s="132"/>
      <c r="H9" s="169"/>
    </row>
    <row r="10" spans="1:8" ht="13.2" x14ac:dyDescent="0.25">
      <c r="A10" s="129"/>
      <c r="B10" s="133" t="s">
        <v>6</v>
      </c>
      <c r="C10" s="129"/>
      <c r="D10" s="129"/>
      <c r="E10" s="129"/>
      <c r="F10" s="129"/>
      <c r="G10" s="134"/>
      <c r="H10" s="129"/>
    </row>
    <row r="11" spans="1:8" ht="13.2" x14ac:dyDescent="0.25">
      <c r="A11" s="129"/>
      <c r="B11" s="133" t="s">
        <v>72</v>
      </c>
      <c r="C11" s="129"/>
      <c r="D11" s="129"/>
      <c r="E11" s="129"/>
      <c r="F11" s="129"/>
      <c r="G11" s="134"/>
      <c r="H11" s="129"/>
    </row>
    <row r="12" spans="1:8" ht="13.2" x14ac:dyDescent="0.25">
      <c r="A12" s="129"/>
      <c r="B12" s="164" t="s">
        <v>8</v>
      </c>
      <c r="C12" s="137"/>
      <c r="D12" s="137"/>
      <c r="E12" s="137"/>
      <c r="F12" s="137"/>
      <c r="G12" s="138"/>
      <c r="H12" s="129"/>
    </row>
    <row r="13" spans="1:8" ht="12.75" customHeight="1" x14ac:dyDescent="0.25">
      <c r="A13" s="129"/>
      <c r="B13" s="167" t="s">
        <v>9</v>
      </c>
      <c r="C13" s="167" t="s">
        <v>10</v>
      </c>
      <c r="D13" s="167" t="s">
        <v>11</v>
      </c>
      <c r="E13" s="167" t="s">
        <v>12</v>
      </c>
      <c r="F13" s="126"/>
      <c r="G13" s="167" t="s">
        <v>13</v>
      </c>
      <c r="H13" s="129"/>
    </row>
    <row r="14" spans="1:8" ht="15.6" x14ac:dyDescent="0.25">
      <c r="A14" s="129"/>
      <c r="B14" s="140"/>
      <c r="C14" s="140"/>
      <c r="D14" s="140"/>
      <c r="E14" s="140"/>
      <c r="F14" s="63" t="s">
        <v>80</v>
      </c>
      <c r="G14" s="140"/>
      <c r="H14" s="129"/>
    </row>
    <row r="15" spans="1:8" ht="46.8" x14ac:dyDescent="0.25">
      <c r="A15" s="129"/>
      <c r="B15" s="141"/>
      <c r="C15" s="141"/>
      <c r="D15" s="141"/>
      <c r="E15" s="141"/>
      <c r="F15" s="63" t="s">
        <v>73</v>
      </c>
      <c r="G15" s="141"/>
      <c r="H15" s="129"/>
    </row>
    <row r="16" spans="1:8" ht="15.6" x14ac:dyDescent="0.25">
      <c r="A16" s="129"/>
      <c r="B16" s="65" t="s">
        <v>14</v>
      </c>
      <c r="C16" s="162" t="s">
        <v>15</v>
      </c>
      <c r="D16" s="67" t="s">
        <v>16</v>
      </c>
      <c r="E16" s="68" t="s">
        <v>17</v>
      </c>
      <c r="F16" s="91">
        <v>3</v>
      </c>
      <c r="G16" s="70">
        <v>210</v>
      </c>
      <c r="H16" s="129"/>
    </row>
    <row r="17" spans="1:8" ht="15.6" x14ac:dyDescent="0.25">
      <c r="A17" s="129"/>
      <c r="B17" s="71" t="s">
        <v>18</v>
      </c>
      <c r="C17" s="149"/>
      <c r="D17" s="72" t="s">
        <v>19</v>
      </c>
      <c r="E17" s="66" t="s">
        <v>20</v>
      </c>
      <c r="F17" s="73">
        <v>3</v>
      </c>
      <c r="G17" s="74">
        <v>210</v>
      </c>
      <c r="H17" s="129"/>
    </row>
    <row r="18" spans="1:8" ht="31.2" x14ac:dyDescent="0.25">
      <c r="A18" s="129"/>
      <c r="B18" s="170" t="s">
        <v>21</v>
      </c>
      <c r="C18" s="161" t="s">
        <v>22</v>
      </c>
      <c r="D18" s="81" t="s">
        <v>74</v>
      </c>
      <c r="E18" s="82" t="s">
        <v>20</v>
      </c>
      <c r="F18" s="83"/>
      <c r="G18" s="102">
        <v>0</v>
      </c>
      <c r="H18" s="129"/>
    </row>
    <row r="19" spans="1:8" ht="31.2" x14ac:dyDescent="0.25">
      <c r="A19" s="129"/>
      <c r="B19" s="156"/>
      <c r="C19" s="141"/>
      <c r="D19" s="86" t="s">
        <v>23</v>
      </c>
      <c r="E19" s="87" t="s">
        <v>20</v>
      </c>
      <c r="F19" s="88">
        <v>1</v>
      </c>
      <c r="G19" s="89">
        <v>35</v>
      </c>
      <c r="H19" s="129"/>
    </row>
    <row r="20" spans="1:8" ht="31.2" x14ac:dyDescent="0.25">
      <c r="A20" s="129"/>
      <c r="B20" s="71" t="s">
        <v>24</v>
      </c>
      <c r="C20" s="66" t="s">
        <v>25</v>
      </c>
      <c r="D20" s="72" t="s">
        <v>26</v>
      </c>
      <c r="E20" s="66" t="s">
        <v>17</v>
      </c>
      <c r="F20" s="73">
        <v>6</v>
      </c>
      <c r="G20" s="74">
        <v>420</v>
      </c>
      <c r="H20" s="129"/>
    </row>
    <row r="21" spans="1:8" ht="31.2" x14ac:dyDescent="0.25">
      <c r="A21" s="129"/>
      <c r="B21" s="80" t="s">
        <v>27</v>
      </c>
      <c r="C21" s="161" t="s">
        <v>31</v>
      </c>
      <c r="D21" s="81" t="s">
        <v>32</v>
      </c>
      <c r="E21" s="82" t="s">
        <v>20</v>
      </c>
      <c r="F21" s="83">
        <v>2</v>
      </c>
      <c r="G21" s="84">
        <v>140</v>
      </c>
      <c r="H21" s="129"/>
    </row>
    <row r="22" spans="1:8" ht="15.6" x14ac:dyDescent="0.25">
      <c r="A22" s="129"/>
      <c r="B22" s="65" t="s">
        <v>30</v>
      </c>
      <c r="C22" s="140"/>
      <c r="D22" s="67" t="s">
        <v>34</v>
      </c>
      <c r="E22" s="68" t="s">
        <v>20</v>
      </c>
      <c r="F22" s="91">
        <v>2</v>
      </c>
      <c r="G22" s="70">
        <v>140</v>
      </c>
      <c r="H22" s="129"/>
    </row>
    <row r="23" spans="1:8" ht="15.6" x14ac:dyDescent="0.25">
      <c r="A23" s="129"/>
      <c r="B23" s="85" t="s">
        <v>33</v>
      </c>
      <c r="C23" s="141"/>
      <c r="D23" s="86" t="s">
        <v>75</v>
      </c>
      <c r="E23" s="87" t="s">
        <v>17</v>
      </c>
      <c r="F23" s="88">
        <v>2</v>
      </c>
      <c r="G23" s="89">
        <v>140</v>
      </c>
      <c r="H23" s="129"/>
    </row>
    <row r="24" spans="1:8" ht="62.4" x14ac:dyDescent="0.25">
      <c r="A24" s="129"/>
      <c r="B24" s="71" t="s">
        <v>35</v>
      </c>
      <c r="C24" s="66" t="s">
        <v>36</v>
      </c>
      <c r="D24" s="72" t="s">
        <v>37</v>
      </c>
      <c r="E24" s="66" t="s">
        <v>20</v>
      </c>
      <c r="F24" s="110">
        <v>6</v>
      </c>
      <c r="G24" s="74">
        <v>350</v>
      </c>
      <c r="H24" s="129"/>
    </row>
    <row r="25" spans="1:8" ht="15.6" x14ac:dyDescent="0.25">
      <c r="A25" s="129"/>
      <c r="B25" s="80" t="s">
        <v>38</v>
      </c>
      <c r="C25" s="161" t="s">
        <v>39</v>
      </c>
      <c r="D25" s="81" t="s">
        <v>40</v>
      </c>
      <c r="E25" s="82" t="s">
        <v>20</v>
      </c>
      <c r="F25" s="83">
        <v>2</v>
      </c>
      <c r="G25" s="84">
        <v>140</v>
      </c>
      <c r="H25" s="129"/>
    </row>
    <row r="26" spans="1:8" ht="15.6" x14ac:dyDescent="0.25">
      <c r="A26" s="129"/>
      <c r="B26" s="65" t="s">
        <v>41</v>
      </c>
      <c r="C26" s="140"/>
      <c r="D26" s="67" t="s">
        <v>42</v>
      </c>
      <c r="E26" s="68" t="s">
        <v>20</v>
      </c>
      <c r="F26" s="91"/>
      <c r="G26" s="70">
        <v>35</v>
      </c>
      <c r="H26" s="129"/>
    </row>
    <row r="27" spans="1:8" ht="15.6" x14ac:dyDescent="0.25">
      <c r="A27" s="129"/>
      <c r="B27" s="71" t="s">
        <v>43</v>
      </c>
      <c r="C27" s="140"/>
      <c r="D27" s="72" t="s">
        <v>44</v>
      </c>
      <c r="E27" s="68" t="s">
        <v>20</v>
      </c>
      <c r="F27" s="73"/>
      <c r="G27" s="74">
        <v>35</v>
      </c>
      <c r="H27" s="129"/>
    </row>
    <row r="28" spans="1:8" ht="15.6" x14ac:dyDescent="0.25">
      <c r="A28" s="129"/>
      <c r="B28" s="111" t="s">
        <v>45</v>
      </c>
      <c r="C28" s="141"/>
      <c r="D28" s="112" t="s">
        <v>46</v>
      </c>
      <c r="E28" s="87" t="s">
        <v>20</v>
      </c>
      <c r="F28" s="113">
        <v>1</v>
      </c>
      <c r="G28" s="114">
        <v>35</v>
      </c>
      <c r="H28" s="129"/>
    </row>
    <row r="29" spans="1:8" ht="15.6" x14ac:dyDescent="0.25">
      <c r="A29" s="129"/>
      <c r="B29" s="65" t="s">
        <v>47</v>
      </c>
      <c r="C29" s="162" t="s">
        <v>48</v>
      </c>
      <c r="D29" s="67" t="s">
        <v>49</v>
      </c>
      <c r="E29" s="68" t="s">
        <v>20</v>
      </c>
      <c r="F29" s="91">
        <v>3</v>
      </c>
      <c r="G29" s="70">
        <v>210</v>
      </c>
      <c r="H29" s="129"/>
    </row>
    <row r="30" spans="1:8" ht="39.75" customHeight="1" x14ac:dyDescent="0.25">
      <c r="A30" s="129"/>
      <c r="B30" s="85" t="s">
        <v>50</v>
      </c>
      <c r="C30" s="141"/>
      <c r="D30" s="86" t="s">
        <v>51</v>
      </c>
      <c r="E30" s="87" t="s">
        <v>20</v>
      </c>
      <c r="F30" s="88">
        <v>1</v>
      </c>
      <c r="G30" s="89">
        <v>70</v>
      </c>
      <c r="H30" s="129"/>
    </row>
    <row r="31" spans="1:8" ht="46.8" x14ac:dyDescent="0.25">
      <c r="A31" s="129"/>
      <c r="B31" s="92" t="s">
        <v>76</v>
      </c>
      <c r="C31" s="93"/>
      <c r="D31" s="90" t="s">
        <v>52</v>
      </c>
      <c r="E31" s="94" t="s">
        <v>60</v>
      </c>
      <c r="F31" s="99"/>
      <c r="G31" s="74">
        <v>70</v>
      </c>
      <c r="H31" s="129"/>
    </row>
    <row r="32" spans="1:8" ht="46.8" x14ac:dyDescent="0.25">
      <c r="A32" s="129"/>
      <c r="B32" s="115"/>
      <c r="C32" s="116"/>
      <c r="D32" s="117" t="s">
        <v>77</v>
      </c>
      <c r="E32" s="118" t="s">
        <v>60</v>
      </c>
      <c r="F32" s="119"/>
      <c r="G32" s="120">
        <v>70</v>
      </c>
      <c r="H32" s="129"/>
    </row>
    <row r="33" spans="1:8" ht="31.2" x14ac:dyDescent="0.25">
      <c r="A33" s="129"/>
      <c r="B33" s="4"/>
      <c r="C33" s="96"/>
      <c r="D33" s="97" t="s">
        <v>78</v>
      </c>
      <c r="E33" s="98" t="s">
        <v>60</v>
      </c>
      <c r="F33" s="121"/>
      <c r="G33" s="122">
        <v>70</v>
      </c>
      <c r="H33" s="129"/>
    </row>
    <row r="34" spans="1:8" ht="15.6" x14ac:dyDescent="0.25">
      <c r="A34" s="129"/>
      <c r="B34" s="143" t="s">
        <v>57</v>
      </c>
      <c r="C34" s="144"/>
      <c r="D34" s="144"/>
      <c r="E34" s="145"/>
      <c r="F34" s="63">
        <f>SUM(F16:F30)</f>
        <v>32</v>
      </c>
      <c r="G34" s="100">
        <f>SUM(G16:G31)</f>
        <v>2240</v>
      </c>
      <c r="H34" s="129"/>
    </row>
    <row r="35" spans="1:8" ht="13.2" x14ac:dyDescent="0.25">
      <c r="A35" s="129"/>
      <c r="B35" s="133" t="s">
        <v>58</v>
      </c>
      <c r="C35" s="129"/>
      <c r="D35" s="129"/>
      <c r="E35" s="129"/>
      <c r="F35" s="129"/>
      <c r="G35" s="134"/>
      <c r="H35" s="129"/>
    </row>
    <row r="36" spans="1:8" ht="15.6" x14ac:dyDescent="0.25">
      <c r="A36" s="129"/>
      <c r="B36" s="80" t="s">
        <v>14</v>
      </c>
      <c r="C36" s="163" t="s">
        <v>58</v>
      </c>
      <c r="D36" s="81" t="s">
        <v>59</v>
      </c>
      <c r="E36" s="82" t="s">
        <v>60</v>
      </c>
      <c r="F36" s="83"/>
      <c r="G36" s="123">
        <v>35</v>
      </c>
      <c r="H36" s="129"/>
    </row>
    <row r="37" spans="1:8" ht="15.6" x14ac:dyDescent="0.25">
      <c r="A37" s="129"/>
      <c r="B37" s="65" t="s">
        <v>18</v>
      </c>
      <c r="C37" s="140"/>
      <c r="D37" s="67" t="s">
        <v>61</v>
      </c>
      <c r="E37" s="68" t="s">
        <v>60</v>
      </c>
      <c r="F37" s="91">
        <v>1</v>
      </c>
      <c r="G37" s="124">
        <v>70</v>
      </c>
      <c r="H37" s="129"/>
    </row>
    <row r="38" spans="1:8" ht="15.6" x14ac:dyDescent="0.25">
      <c r="A38" s="129"/>
      <c r="B38" s="71"/>
      <c r="C38" s="140"/>
      <c r="D38" s="67" t="s">
        <v>62</v>
      </c>
      <c r="E38" s="68" t="s">
        <v>60</v>
      </c>
      <c r="F38" s="91"/>
      <c r="G38" s="124">
        <v>70</v>
      </c>
      <c r="H38" s="129"/>
    </row>
    <row r="39" spans="1:8" ht="15.6" x14ac:dyDescent="0.25">
      <c r="A39" s="129"/>
      <c r="B39" s="71"/>
      <c r="C39" s="140"/>
      <c r="D39" s="67" t="s">
        <v>42</v>
      </c>
      <c r="E39" s="68" t="s">
        <v>20</v>
      </c>
      <c r="F39" s="91">
        <v>1</v>
      </c>
      <c r="G39" s="70">
        <v>35</v>
      </c>
      <c r="H39" s="129"/>
    </row>
    <row r="40" spans="1:8" ht="15.6" x14ac:dyDescent="0.25">
      <c r="A40" s="129"/>
      <c r="B40" s="85" t="s">
        <v>21</v>
      </c>
      <c r="C40" s="141"/>
      <c r="D40" s="86" t="s">
        <v>44</v>
      </c>
      <c r="E40" s="87" t="s">
        <v>20</v>
      </c>
      <c r="F40" s="88">
        <v>1</v>
      </c>
      <c r="G40" s="89">
        <v>35</v>
      </c>
      <c r="H40" s="129"/>
    </row>
    <row r="41" spans="1:8" ht="31.2" x14ac:dyDescent="0.25">
      <c r="A41" s="129"/>
      <c r="B41" s="164" t="s">
        <v>63</v>
      </c>
      <c r="C41" s="137"/>
      <c r="D41" s="137"/>
      <c r="E41" s="165"/>
      <c r="F41" s="125" t="s">
        <v>79</v>
      </c>
      <c r="G41" s="87"/>
      <c r="H41" s="129"/>
    </row>
    <row r="42" spans="1:8" ht="13.2" x14ac:dyDescent="0.25">
      <c r="A42" s="129"/>
      <c r="B42" s="166"/>
      <c r="C42" s="129"/>
      <c r="D42" s="129"/>
      <c r="E42" s="129"/>
      <c r="F42" s="129"/>
      <c r="G42" s="129"/>
      <c r="H42" s="129"/>
    </row>
    <row r="43" spans="1:8" ht="15" customHeight="1" x14ac:dyDescent="0.25">
      <c r="A43" s="129"/>
      <c r="B43" s="129"/>
      <c r="C43" s="129"/>
      <c r="D43" s="129"/>
      <c r="E43" s="129"/>
      <c r="F43" s="129"/>
      <c r="G43" s="129"/>
      <c r="H43" s="129"/>
    </row>
    <row r="44" spans="1:8" ht="15" customHeight="1" x14ac:dyDescent="0.25">
      <c r="A44" s="129"/>
      <c r="B44" s="129"/>
      <c r="C44" s="129"/>
      <c r="D44" s="129"/>
      <c r="E44" s="129"/>
      <c r="F44" s="129"/>
      <c r="G44" s="129"/>
      <c r="H44" s="129"/>
    </row>
  </sheetData>
  <mergeCells count="26">
    <mergeCell ref="B42:G44"/>
    <mergeCell ref="E2:F2"/>
    <mergeCell ref="E3:F3"/>
    <mergeCell ref="E4:F4"/>
    <mergeCell ref="A7:H8"/>
    <mergeCell ref="A9:A44"/>
    <mergeCell ref="B9:G9"/>
    <mergeCell ref="H9:H44"/>
    <mergeCell ref="C29:C30"/>
    <mergeCell ref="B34:E34"/>
    <mergeCell ref="B35:G35"/>
    <mergeCell ref="C36:C40"/>
    <mergeCell ref="B41:E41"/>
    <mergeCell ref="C16:C17"/>
    <mergeCell ref="B18:B19"/>
    <mergeCell ref="C18:C19"/>
    <mergeCell ref="C21:C23"/>
    <mergeCell ref="C25:C28"/>
    <mergeCell ref="B10:G10"/>
    <mergeCell ref="B11:G11"/>
    <mergeCell ref="B12:G12"/>
    <mergeCell ref="B13:B15"/>
    <mergeCell ref="C13:C15"/>
    <mergeCell ref="D13:D15"/>
    <mergeCell ref="E13:E15"/>
    <mergeCell ref="G13:G1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11-А (гуманит.)</vt:lpstr>
      <vt:lpstr>11-А (естественнонаучн.)</vt:lpstr>
      <vt:lpstr>11-Б (гуманит.)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2023-10-23T13:44:18Z</dcterms:created>
  <dcterms:modified xsi:type="dcterms:W3CDTF">2023-10-23T13:44:18Z</dcterms:modified>
</cp:coreProperties>
</file>